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imonMonika\Desktop\fővárosi\FÁIAV - döntő 5-6 (2020)\Komplex\Tanár\"/>
    </mc:Choice>
  </mc:AlternateContent>
  <xr:revisionPtr revIDLastSave="0" documentId="13_ncr:1_{D69398C7-011B-46D6-ABC4-717EC3AB0B4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omple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D3" i="1" l="1"/>
  <c r="D5" i="1" s="1"/>
  <c r="E3" i="1"/>
  <c r="E5" i="1" s="1"/>
  <c r="F3" i="1"/>
  <c r="F5" i="1" s="1"/>
  <c r="G3" i="1"/>
  <c r="G5" i="1" s="1"/>
  <c r="H3" i="1"/>
  <c r="H5" i="1" s="1"/>
  <c r="I3" i="1"/>
  <c r="I5" i="1" s="1"/>
  <c r="J3" i="1"/>
  <c r="J5" i="1" s="1"/>
  <c r="K3" i="1"/>
  <c r="K5" i="1" s="1"/>
  <c r="L3" i="1"/>
  <c r="L5" i="1" s="1"/>
  <c r="M3" i="1"/>
  <c r="M5" i="1" s="1"/>
  <c r="N3" i="1"/>
  <c r="N5" i="1" s="1"/>
  <c r="O3" i="1"/>
  <c r="O5" i="1" s="1"/>
  <c r="P3" i="1"/>
  <c r="P5" i="1" s="1"/>
  <c r="Q3" i="1"/>
  <c r="Q5" i="1" s="1"/>
  <c r="R3" i="1"/>
  <c r="R5" i="1" s="1"/>
  <c r="S3" i="1"/>
  <c r="S5" i="1" s="1"/>
  <c r="T3" i="1"/>
  <c r="T5" i="1" s="1"/>
  <c r="U3" i="1"/>
  <c r="U5" i="1" s="1"/>
  <c r="V3" i="1"/>
  <c r="V5" i="1" s="1"/>
  <c r="W3" i="1"/>
  <c r="W5" i="1" s="1"/>
  <c r="X3" i="1"/>
  <c r="X5" i="1" s="1"/>
  <c r="Y3" i="1"/>
  <c r="Y5" i="1" s="1"/>
  <c r="Z3" i="1"/>
  <c r="Z5" i="1" s="1"/>
  <c r="AA3" i="1"/>
  <c r="AA5" i="1" s="1"/>
  <c r="AB3" i="1"/>
  <c r="AB5" i="1" s="1"/>
  <c r="AC3" i="1"/>
  <c r="AC5" i="1" s="1"/>
  <c r="AD3" i="1"/>
  <c r="AD5" i="1" s="1"/>
  <c r="AE3" i="1"/>
  <c r="AE5" i="1" s="1"/>
  <c r="AF3" i="1"/>
  <c r="AF5" i="1" s="1"/>
  <c r="AG3" i="1"/>
  <c r="AG5" i="1" s="1"/>
  <c r="AH3" i="1"/>
  <c r="AH5" i="1" s="1"/>
  <c r="AI3" i="1"/>
  <c r="AI5" i="1" s="1"/>
  <c r="AJ3" i="1"/>
  <c r="AJ5" i="1" s="1"/>
  <c r="AK3" i="1"/>
  <c r="AK5" i="1" s="1"/>
  <c r="AL3" i="1"/>
  <c r="AL5" i="1" s="1"/>
  <c r="C3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C50" i="1"/>
  <c r="C51" i="1"/>
</calcChain>
</file>

<file path=xl/sharedStrings.xml><?xml version="1.0" encoding="utf-8"?>
<sst xmlns="http://schemas.openxmlformats.org/spreadsheetml/2006/main" count="60" uniqueCount="59">
  <si>
    <t>Gyakorlat</t>
  </si>
  <si>
    <t>Teszt</t>
  </si>
  <si>
    <t>Összesen</t>
  </si>
  <si>
    <t>Helyezés</t>
  </si>
  <si>
    <t>Általános</t>
  </si>
  <si>
    <t>Élőfej</t>
  </si>
  <si>
    <t>Cím</t>
  </si>
  <si>
    <t>Harmadik bekezdés</t>
  </si>
  <si>
    <t>Keretezett alcím</t>
  </si>
  <si>
    <t>Középre zárt</t>
  </si>
  <si>
    <t>Betűstílus</t>
  </si>
  <si>
    <t>nagybetűs mondat</t>
  </si>
  <si>
    <t>Felsorolás</t>
  </si>
  <si>
    <t>Mentés</t>
  </si>
  <si>
    <t>Kép</t>
  </si>
  <si>
    <t>Rajz</t>
  </si>
  <si>
    <t>Rajzlap mérete (15x10 cm)</t>
  </si>
  <si>
    <t>Kép mentése saját néven</t>
  </si>
  <si>
    <t>szöveg</t>
  </si>
  <si>
    <t>kép</t>
  </si>
  <si>
    <t>Stadion, nézők (2+2)</t>
  </si>
  <si>
    <t>Kreativitás</t>
  </si>
  <si>
    <t xml:space="preserve">Nagybetűs </t>
  </si>
  <si>
    <t>Alcímek (Az első olimpiai játékok...)</t>
  </si>
  <si>
    <t>kiskapitális</t>
  </si>
  <si>
    <t>bal behúzások 2,5 cm (kétszer)</t>
  </si>
  <si>
    <t>Oldaltörés</t>
  </si>
  <si>
    <t>Helyesírás (Görögországban, tartották. Szobrokat) (1-1)</t>
  </si>
  <si>
    <t>Sorkizárt igazítás van, mindenhol jól alkalmazta (1-1)</t>
  </si>
  <si>
    <t>Sorköz szimpla, mindenhol jól állította be (1-1)</t>
  </si>
  <si>
    <t>6 pontos térköz előtte és utána, mindenhol jó (1-1-1)</t>
  </si>
  <si>
    <t>Név, kerület, mintaszerinti igazítás, Arial betűtípus, 14-es méret, zöld(1-1-1-1-1-1)</t>
  </si>
  <si>
    <t>WordArt, mintának megfelelő, piros, mérete 36 pontos (1-1-1-1)</t>
  </si>
  <si>
    <t>Times New Roman betűtípus, 12-es betűméret, 1,5-es sortáv (1-1-1)</t>
  </si>
  <si>
    <t>Comic Sans Ms, piros, 14 pontos (1-1-1)</t>
  </si>
  <si>
    <t>Jobb- és baloldali behúzás (1-1)</t>
  </si>
  <si>
    <t>Van keret, kék, mintának megfelelő,  hullámvonal (1-1-1-1)</t>
  </si>
  <si>
    <t>Kék színkeverés, Comic Sans MS, térköz 12 pt, 14-es betűméret (1-1-1-1)</t>
  </si>
  <si>
    <t>ritkítás (2 pt), dupla hullámvonalas aláhúzás (1-1-1)</t>
  </si>
  <si>
    <r>
      <t>dőlt betűs szavak (</t>
    </r>
    <r>
      <rPr>
        <i/>
        <sz val="11"/>
        <color theme="1"/>
        <rFont val="Calibri"/>
        <family val="2"/>
        <charset val="238"/>
        <scheme val="minor"/>
      </rPr>
      <t>Pierre de Coubertin, Lausanne</t>
    </r>
    <r>
      <rPr>
        <sz val="11"/>
        <color theme="1"/>
        <rFont val="Calibri"/>
        <family val="2"/>
        <charset val="238"/>
        <scheme val="minor"/>
      </rPr>
      <t>)</t>
    </r>
  </si>
  <si>
    <r>
      <t>félkövér (</t>
    </r>
    <r>
      <rPr>
        <b/>
        <sz val="11"/>
        <color theme="1"/>
        <rFont val="Calibri"/>
        <family val="2"/>
        <charset val="238"/>
        <scheme val="minor"/>
      </rPr>
      <t>Olümpiában, pentatlon, olimpiai jelkép, Nemzetközi Olimpiai Bizottság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</si>
  <si>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i/>
        <sz val="11"/>
        <color theme="1"/>
        <rFont val="Calibri"/>
        <family val="2"/>
        <charset val="238"/>
        <scheme val="minor"/>
      </rPr>
      <t>Citius Altius Fortius</t>
    </r>
    <r>
      <rPr>
        <sz val="11"/>
        <color theme="1"/>
        <rFont val="Calibri"/>
        <family val="2"/>
        <charset val="238"/>
        <scheme val="minor"/>
      </rPr>
      <t xml:space="preserve"> - félkövér, dőlt (1-1)</t>
    </r>
  </si>
  <si>
    <t>Tagolás (Versenyek minden mennyiségben, Az újkori olimpiai játékok) (1-1)</t>
  </si>
  <si>
    <t>Van felsorolásjel (szimbólum, számozás), mindenhol van (1-1-1-1)</t>
  </si>
  <si>
    <t>Van mentés, helyesen mentett (Vezetéknév_Keresztnév.docx) (1-1)</t>
  </si>
  <si>
    <t>Beillesztette a képet, jó igazítás (1-1)</t>
  </si>
  <si>
    <t>Rajzot beillesztette, jó helyre (1-1)</t>
  </si>
  <si>
    <t>Szöveg jó, jól látható (RGB 85 57;151) (1-1)</t>
  </si>
  <si>
    <t>Iniciálé, három soron helyezkedik el, Algerian betűtipussal készült (1-1-1)</t>
  </si>
  <si>
    <t>Bal és jobb oldali margók: 2 cm (1-1)</t>
  </si>
  <si>
    <t>Esztétikum*</t>
  </si>
  <si>
    <t>*Az esztétikai pontok objektív megítélése érdekében több kolléga által adott pontok átlagolását javasoljuk.</t>
  </si>
  <si>
    <t>Versenyzők (versenyzőnképnt 1 pont, maximum négy)</t>
  </si>
  <si>
    <t>A zárójelben található pontok, ahol a pontozás mást nem ír, az egységes pontozás érdekében tovább nem bonthatók!</t>
  </si>
  <si>
    <t>Olimpiai láng, zászló az ötkarikával (4-4) - esztétikum alapján bontható</t>
  </si>
  <si>
    <t>Jól felismerhető olimpiai versenyszám - esztétikum alapján bontható</t>
  </si>
  <si>
    <t>Fővárosi általános iskolai alkalmazói verseny 2020. - Komplex</t>
  </si>
  <si>
    <t>Kerület</t>
  </si>
  <si>
    <t>A tanuló neve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</si>
</sst>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7" xfId="0" applyFont="1" applyBorder="1" applyAlignment="1">
      <alignment textRotation="90"/>
    </xf>
    <xf numFmtId="0" fontId="0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3" borderId="0" xfId="0" applyFont="1" applyFill="1"/>
    <xf numFmtId="0" fontId="0" fillId="2" borderId="8" xfId="0" applyFont="1" applyFill="1" applyBorder="1"/>
    <xf numFmtId="0" fontId="0" fillId="3" borderId="8" xfId="0" applyFont="1" applyFill="1" applyBorder="1"/>
    <xf numFmtId="0" fontId="0" fillId="3" borderId="11" xfId="0" applyFont="1" applyFill="1" applyBorder="1"/>
    <xf numFmtId="0" fontId="0" fillId="2" borderId="11" xfId="0" applyFont="1" applyFill="1" applyBorder="1"/>
    <xf numFmtId="0" fontId="0" fillId="3" borderId="9" xfId="0" applyFont="1" applyFill="1" applyBorder="1"/>
    <xf numFmtId="0" fontId="0" fillId="3" borderId="12" xfId="0" applyFont="1" applyFill="1" applyBorder="1"/>
    <xf numFmtId="0" fontId="0" fillId="3" borderId="5" xfId="0" applyFont="1" applyFill="1" applyBorder="1"/>
    <xf numFmtId="0" fontId="0" fillId="3" borderId="0" xfId="0" applyFont="1" applyFill="1" applyBorder="1"/>
    <xf numFmtId="0" fontId="0" fillId="0" borderId="13" xfId="0" applyFont="1" applyBorder="1"/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4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4" xfId="0" applyFont="1" applyBorder="1"/>
    <xf numFmtId="0" fontId="0" fillId="0" borderId="8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3" xfId="0" applyFont="1" applyBorder="1"/>
    <xf numFmtId="0" fontId="0" fillId="0" borderId="14" xfId="0" applyFont="1" applyBorder="1"/>
    <xf numFmtId="0" fontId="0" fillId="0" borderId="7" xfId="0" applyFont="1" applyBorder="1"/>
    <xf numFmtId="0" fontId="0" fillId="0" borderId="15" xfId="0" applyFont="1" applyBorder="1"/>
    <xf numFmtId="0" fontId="0" fillId="0" borderId="22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/>
    <xf numFmtId="0" fontId="2" fillId="0" borderId="0" xfId="0" applyFont="1"/>
    <xf numFmtId="0" fontId="2" fillId="0" borderId="16" xfId="0" applyFont="1" applyFill="1" applyBorder="1"/>
    <xf numFmtId="0" fontId="0" fillId="0" borderId="0" xfId="0" applyFont="1" applyAlignment="1">
      <alignment horizontal="center"/>
    </xf>
    <xf numFmtId="0" fontId="0" fillId="0" borderId="21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top"/>
    </xf>
    <xf numFmtId="0" fontId="0" fillId="0" borderId="17" xfId="0" applyFont="1" applyBorder="1" applyAlignment="1">
      <alignment horizontal="left" vertical="top"/>
    </xf>
    <xf numFmtId="0" fontId="0" fillId="0" borderId="6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0" borderId="23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0" fillId="0" borderId="16" xfId="0" applyFont="1" applyFill="1" applyBorder="1" applyAlignment="1">
      <alignment horizontal="left"/>
    </xf>
    <xf numFmtId="0" fontId="0" fillId="0" borderId="17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right"/>
    </xf>
    <xf numFmtId="0" fontId="0" fillId="0" borderId="6" xfId="0" applyFont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24" xfId="0" applyFont="1" applyBorder="1" applyAlignment="1">
      <alignment horizontal="right"/>
    </xf>
    <xf numFmtId="0" fontId="5" fillId="3" borderId="25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right"/>
    </xf>
    <xf numFmtId="0" fontId="1" fillId="2" borderId="26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/>
    </xf>
    <xf numFmtId="0" fontId="1" fillId="3" borderId="26" xfId="0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2"/>
  <sheetViews>
    <sheetView tabSelected="1" zoomScale="96" zoomScaleNormal="100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D12" sqref="D12"/>
    </sheetView>
  </sheetViews>
  <sheetFormatPr defaultColWidth="9.109375" defaultRowHeight="14.4" x14ac:dyDescent="0.3"/>
  <cols>
    <col min="1" max="1" width="18.5546875" style="3" bestFit="1" customWidth="1"/>
    <col min="2" max="2" width="75.44140625" style="3" bestFit="1" customWidth="1"/>
    <col min="3" max="3" width="5.33203125" style="3" bestFit="1" customWidth="1"/>
    <col min="4" max="38" width="4.6640625" style="3" customWidth="1"/>
    <col min="39" max="16384" width="9.109375" style="3"/>
  </cols>
  <sheetData>
    <row r="1" spans="1:38" ht="15" thickBot="1" x14ac:dyDescent="0.35">
      <c r="B1" s="67" t="s">
        <v>57</v>
      </c>
      <c r="C1" s="67"/>
      <c r="D1" s="67"/>
    </row>
    <row r="2" spans="1:38" ht="81" customHeight="1" thickBot="1" x14ac:dyDescent="0.35">
      <c r="A2" s="66" t="s">
        <v>56</v>
      </c>
      <c r="B2" s="66"/>
      <c r="C2" s="1"/>
      <c r="D2" s="1" t="s">
        <v>58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s="5" customFormat="1" x14ac:dyDescent="0.3">
      <c r="A3" s="62" t="s">
        <v>0</v>
      </c>
      <c r="B3" s="63"/>
      <c r="C3" s="6">
        <f t="shared" ref="C3:AL3" si="0">SUM(C8:C49)</f>
        <v>100</v>
      </c>
      <c r="D3" s="6">
        <f t="shared" si="0"/>
        <v>0</v>
      </c>
      <c r="E3" s="6">
        <f t="shared" si="0"/>
        <v>0</v>
      </c>
      <c r="F3" s="6">
        <f t="shared" si="0"/>
        <v>0</v>
      </c>
      <c r="G3" s="6">
        <f t="shared" si="0"/>
        <v>0</v>
      </c>
      <c r="H3" s="6">
        <f t="shared" si="0"/>
        <v>0</v>
      </c>
      <c r="I3" s="6">
        <f t="shared" si="0"/>
        <v>0</v>
      </c>
      <c r="J3" s="6">
        <f t="shared" si="0"/>
        <v>0</v>
      </c>
      <c r="K3" s="6">
        <f t="shared" si="0"/>
        <v>0</v>
      </c>
      <c r="L3" s="6">
        <f t="shared" si="0"/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6">
        <f t="shared" si="0"/>
        <v>0</v>
      </c>
      <c r="X3" s="6">
        <f t="shared" si="0"/>
        <v>0</v>
      </c>
      <c r="Y3" s="6">
        <f t="shared" si="0"/>
        <v>0</v>
      </c>
      <c r="Z3" s="6">
        <f t="shared" si="0"/>
        <v>0</v>
      </c>
      <c r="AA3" s="6">
        <f t="shared" si="0"/>
        <v>0</v>
      </c>
      <c r="AB3" s="6">
        <f t="shared" si="0"/>
        <v>0</v>
      </c>
      <c r="AC3" s="6">
        <f t="shared" si="0"/>
        <v>0</v>
      </c>
      <c r="AD3" s="6">
        <f t="shared" si="0"/>
        <v>0</v>
      </c>
      <c r="AE3" s="6">
        <f t="shared" si="0"/>
        <v>0</v>
      </c>
      <c r="AF3" s="6">
        <f t="shared" si="0"/>
        <v>0</v>
      </c>
      <c r="AG3" s="6">
        <f t="shared" si="0"/>
        <v>0</v>
      </c>
      <c r="AH3" s="6">
        <f t="shared" si="0"/>
        <v>0</v>
      </c>
      <c r="AI3" s="6">
        <f t="shared" si="0"/>
        <v>0</v>
      </c>
      <c r="AJ3" s="6">
        <f t="shared" si="0"/>
        <v>0</v>
      </c>
      <c r="AK3" s="6">
        <f t="shared" si="0"/>
        <v>0</v>
      </c>
      <c r="AL3" s="6">
        <f t="shared" si="0"/>
        <v>0</v>
      </c>
    </row>
    <row r="4" spans="1:38" s="5" customFormat="1" x14ac:dyDescent="0.3">
      <c r="A4" s="64" t="s">
        <v>1</v>
      </c>
      <c r="B4" s="65"/>
      <c r="C4" s="7">
        <v>40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</row>
    <row r="5" spans="1:38" s="5" customFormat="1" x14ac:dyDescent="0.3">
      <c r="A5" s="62" t="s">
        <v>2</v>
      </c>
      <c r="B5" s="63"/>
      <c r="C5" s="9">
        <f>C3+C4*1.25</f>
        <v>150</v>
      </c>
      <c r="D5" s="9">
        <f t="shared" ref="D5:AL5" si="1">D3+D4</f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  <c r="I5" s="9">
        <f t="shared" si="1"/>
        <v>0</v>
      </c>
      <c r="J5" s="9">
        <f t="shared" si="1"/>
        <v>0</v>
      </c>
      <c r="K5" s="9">
        <f t="shared" si="1"/>
        <v>0</v>
      </c>
      <c r="L5" s="9">
        <f t="shared" si="1"/>
        <v>0</v>
      </c>
      <c r="M5" s="9">
        <f t="shared" si="1"/>
        <v>0</v>
      </c>
      <c r="N5" s="9">
        <f t="shared" si="1"/>
        <v>0</v>
      </c>
      <c r="O5" s="9">
        <f t="shared" si="1"/>
        <v>0</v>
      </c>
      <c r="P5" s="9">
        <f t="shared" si="1"/>
        <v>0</v>
      </c>
      <c r="Q5" s="9">
        <f t="shared" si="1"/>
        <v>0</v>
      </c>
      <c r="R5" s="9">
        <f t="shared" si="1"/>
        <v>0</v>
      </c>
      <c r="S5" s="9">
        <f t="shared" si="1"/>
        <v>0</v>
      </c>
      <c r="T5" s="9">
        <f t="shared" si="1"/>
        <v>0</v>
      </c>
      <c r="U5" s="9">
        <f t="shared" si="1"/>
        <v>0</v>
      </c>
      <c r="V5" s="9">
        <f t="shared" si="1"/>
        <v>0</v>
      </c>
      <c r="W5" s="9">
        <f t="shared" si="1"/>
        <v>0</v>
      </c>
      <c r="X5" s="9">
        <f t="shared" si="1"/>
        <v>0</v>
      </c>
      <c r="Y5" s="9">
        <f t="shared" si="1"/>
        <v>0</v>
      </c>
      <c r="Z5" s="9">
        <f t="shared" si="1"/>
        <v>0</v>
      </c>
      <c r="AA5" s="9">
        <f t="shared" si="1"/>
        <v>0</v>
      </c>
      <c r="AB5" s="9">
        <f t="shared" si="1"/>
        <v>0</v>
      </c>
      <c r="AC5" s="9">
        <f t="shared" si="1"/>
        <v>0</v>
      </c>
      <c r="AD5" s="9">
        <f t="shared" si="1"/>
        <v>0</v>
      </c>
      <c r="AE5" s="9">
        <f t="shared" si="1"/>
        <v>0</v>
      </c>
      <c r="AF5" s="9">
        <f t="shared" si="1"/>
        <v>0</v>
      </c>
      <c r="AG5" s="9">
        <f t="shared" si="1"/>
        <v>0</v>
      </c>
      <c r="AH5" s="9">
        <f t="shared" si="1"/>
        <v>0</v>
      </c>
      <c r="AI5" s="9">
        <f t="shared" si="1"/>
        <v>0</v>
      </c>
      <c r="AJ5" s="9">
        <f t="shared" si="1"/>
        <v>0</v>
      </c>
      <c r="AK5" s="9">
        <f t="shared" si="1"/>
        <v>0</v>
      </c>
      <c r="AL5" s="9">
        <f t="shared" si="1"/>
        <v>0</v>
      </c>
    </row>
    <row r="6" spans="1:38" s="5" customFormat="1" ht="15" thickBot="1" x14ac:dyDescent="0.35">
      <c r="A6" s="64" t="s">
        <v>3</v>
      </c>
      <c r="B6" s="65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</row>
    <row r="7" spans="1:38" s="13" customFormat="1" ht="15" thickBot="1" x14ac:dyDescent="0.35">
      <c r="A7" s="61" t="s">
        <v>53</v>
      </c>
      <c r="B7" s="61"/>
    </row>
    <row r="8" spans="1:38" s="18" customFormat="1" x14ac:dyDescent="0.3">
      <c r="A8" s="46" t="s">
        <v>4</v>
      </c>
      <c r="B8" s="36" t="s">
        <v>27</v>
      </c>
      <c r="C8" s="14">
        <v>2</v>
      </c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7"/>
    </row>
    <row r="9" spans="1:38" s="18" customFormat="1" x14ac:dyDescent="0.3">
      <c r="A9" s="41"/>
      <c r="B9" s="36" t="s">
        <v>49</v>
      </c>
      <c r="C9" s="14">
        <v>2</v>
      </c>
      <c r="D9" s="19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1"/>
    </row>
    <row r="10" spans="1:38" s="18" customFormat="1" x14ac:dyDescent="0.3">
      <c r="A10" s="41"/>
      <c r="B10" s="36" t="s">
        <v>42</v>
      </c>
      <c r="C10" s="14">
        <v>2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1"/>
    </row>
    <row r="11" spans="1:38" s="18" customFormat="1" x14ac:dyDescent="0.3">
      <c r="A11" s="41"/>
      <c r="B11" s="2" t="s">
        <v>28</v>
      </c>
      <c r="C11" s="14">
        <v>2</v>
      </c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1"/>
    </row>
    <row r="12" spans="1:38" s="18" customFormat="1" x14ac:dyDescent="0.3">
      <c r="A12" s="41"/>
      <c r="B12" s="2" t="s">
        <v>29</v>
      </c>
      <c r="C12" s="14">
        <v>2</v>
      </c>
      <c r="D12" s="19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1"/>
    </row>
    <row r="13" spans="1:38" s="18" customFormat="1" x14ac:dyDescent="0.3">
      <c r="A13" s="42"/>
      <c r="B13" s="2" t="s">
        <v>30</v>
      </c>
      <c r="C13" s="14">
        <v>3</v>
      </c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1"/>
    </row>
    <row r="14" spans="1:38" s="18" customFormat="1" ht="13.5" customHeight="1" x14ac:dyDescent="0.3">
      <c r="A14" s="47" t="s">
        <v>5</v>
      </c>
      <c r="B14" s="49" t="s">
        <v>31</v>
      </c>
      <c r="C14" s="51">
        <v>6</v>
      </c>
      <c r="D14" s="19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1"/>
    </row>
    <row r="15" spans="1:38" s="18" customFormat="1" ht="3" hidden="1" customHeight="1" x14ac:dyDescent="0.3">
      <c r="A15" s="48"/>
      <c r="B15" s="50"/>
      <c r="C15" s="52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1"/>
    </row>
    <row r="16" spans="1:38" s="18" customFormat="1" x14ac:dyDescent="0.3">
      <c r="A16" s="2" t="s">
        <v>6</v>
      </c>
      <c r="B16" s="2" t="s">
        <v>32</v>
      </c>
      <c r="C16" s="14">
        <v>4</v>
      </c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1"/>
    </row>
    <row r="17" spans="1:38" hidden="1" x14ac:dyDescent="0.3">
      <c r="A17" s="41"/>
      <c r="B17" s="53"/>
      <c r="C17" s="55"/>
      <c r="D17" s="2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3"/>
    </row>
    <row r="18" spans="1:38" hidden="1" x14ac:dyDescent="0.3">
      <c r="A18" s="42"/>
      <c r="B18" s="54"/>
      <c r="C18" s="56"/>
      <c r="D18" s="2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3"/>
    </row>
    <row r="19" spans="1:38" ht="14.25" customHeight="1" x14ac:dyDescent="0.3">
      <c r="A19" s="43" t="s">
        <v>7</v>
      </c>
      <c r="B19" s="57" t="s">
        <v>48</v>
      </c>
      <c r="C19" s="51">
        <v>3</v>
      </c>
      <c r="D19" s="2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3"/>
    </row>
    <row r="20" spans="1:38" ht="15" hidden="1" customHeight="1" x14ac:dyDescent="0.3">
      <c r="A20" s="44"/>
      <c r="B20" s="58"/>
      <c r="C20" s="60"/>
      <c r="D20" s="2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3"/>
    </row>
    <row r="21" spans="1:38" ht="15" hidden="1" customHeight="1" x14ac:dyDescent="0.3">
      <c r="A21" s="44"/>
      <c r="B21" s="59"/>
      <c r="C21" s="52"/>
      <c r="D21" s="2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3"/>
    </row>
    <row r="22" spans="1:38" x14ac:dyDescent="0.3">
      <c r="A22" s="45"/>
      <c r="B22" s="2" t="s">
        <v>33</v>
      </c>
      <c r="C22" s="14">
        <v>3</v>
      </c>
      <c r="D22" s="2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3"/>
    </row>
    <row r="23" spans="1:38" x14ac:dyDescent="0.3">
      <c r="A23" s="46" t="s">
        <v>8</v>
      </c>
      <c r="B23" s="2" t="s">
        <v>34</v>
      </c>
      <c r="C23" s="14">
        <v>3</v>
      </c>
      <c r="D23" s="2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3"/>
    </row>
    <row r="24" spans="1:38" x14ac:dyDescent="0.3">
      <c r="A24" s="41"/>
      <c r="B24" s="2" t="s">
        <v>35</v>
      </c>
      <c r="C24" s="14">
        <v>2</v>
      </c>
      <c r="D24" s="2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3"/>
    </row>
    <row r="25" spans="1:38" x14ac:dyDescent="0.3">
      <c r="A25" s="41"/>
      <c r="B25" s="2" t="s">
        <v>36</v>
      </c>
      <c r="C25" s="14">
        <v>4</v>
      </c>
      <c r="D25" s="2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3"/>
    </row>
    <row r="26" spans="1:38" x14ac:dyDescent="0.3">
      <c r="A26" s="41"/>
      <c r="B26" s="2" t="s">
        <v>9</v>
      </c>
      <c r="C26" s="14">
        <v>1</v>
      </c>
      <c r="D26" s="2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3"/>
    </row>
    <row r="27" spans="1:38" x14ac:dyDescent="0.3">
      <c r="A27" s="42"/>
      <c r="B27" s="2" t="s">
        <v>22</v>
      </c>
      <c r="C27" s="14">
        <v>1</v>
      </c>
      <c r="D27" s="2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3"/>
    </row>
    <row r="28" spans="1:38" x14ac:dyDescent="0.3">
      <c r="A28" s="2" t="s">
        <v>23</v>
      </c>
      <c r="B28" s="2" t="s">
        <v>37</v>
      </c>
      <c r="C28" s="14">
        <v>4</v>
      </c>
      <c r="D28" s="2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3"/>
    </row>
    <row r="29" spans="1:38" x14ac:dyDescent="0.3">
      <c r="A29" s="2" t="s">
        <v>10</v>
      </c>
      <c r="B29" s="2" t="s">
        <v>39</v>
      </c>
      <c r="C29" s="14">
        <v>2</v>
      </c>
      <c r="D29" s="2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3"/>
    </row>
    <row r="30" spans="1:38" x14ac:dyDescent="0.3">
      <c r="A30" s="2"/>
      <c r="B30" s="2" t="s">
        <v>40</v>
      </c>
      <c r="C30" s="14">
        <v>4</v>
      </c>
      <c r="D30" s="2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3"/>
    </row>
    <row r="31" spans="1:38" x14ac:dyDescent="0.3">
      <c r="A31" s="2"/>
      <c r="B31" s="2" t="s">
        <v>24</v>
      </c>
      <c r="C31" s="14">
        <v>1</v>
      </c>
      <c r="D31" s="2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3"/>
    </row>
    <row r="32" spans="1:38" x14ac:dyDescent="0.3">
      <c r="A32" s="2"/>
      <c r="B32" s="2" t="s">
        <v>38</v>
      </c>
      <c r="C32" s="14">
        <v>3</v>
      </c>
      <c r="D32" s="2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3"/>
    </row>
    <row r="33" spans="1:38" x14ac:dyDescent="0.3">
      <c r="A33" s="2"/>
      <c r="B33" s="2" t="s">
        <v>11</v>
      </c>
      <c r="C33" s="14">
        <v>1</v>
      </c>
      <c r="D33" s="2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3"/>
    </row>
    <row r="34" spans="1:38" x14ac:dyDescent="0.3">
      <c r="A34" s="2"/>
      <c r="B34" s="2" t="s">
        <v>41</v>
      </c>
      <c r="C34" s="14">
        <v>2</v>
      </c>
      <c r="D34" s="2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3"/>
    </row>
    <row r="35" spans="1:38" x14ac:dyDescent="0.3">
      <c r="A35" s="2" t="s">
        <v>12</v>
      </c>
      <c r="B35" s="2" t="s">
        <v>43</v>
      </c>
      <c r="C35" s="14">
        <v>4</v>
      </c>
      <c r="D35" s="2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3"/>
    </row>
    <row r="36" spans="1:38" x14ac:dyDescent="0.3">
      <c r="A36" s="2"/>
      <c r="B36" s="2" t="s">
        <v>25</v>
      </c>
      <c r="C36" s="14">
        <v>2</v>
      </c>
      <c r="D36" s="2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3"/>
    </row>
    <row r="37" spans="1:38" x14ac:dyDescent="0.3">
      <c r="A37" s="2" t="s">
        <v>26</v>
      </c>
      <c r="B37" s="2"/>
      <c r="C37" s="14">
        <v>1</v>
      </c>
      <c r="D37" s="2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3"/>
    </row>
    <row r="38" spans="1:38" x14ac:dyDescent="0.3">
      <c r="A38" s="2" t="s">
        <v>13</v>
      </c>
      <c r="B38" s="2" t="s">
        <v>44</v>
      </c>
      <c r="C38" s="14">
        <v>2</v>
      </c>
      <c r="D38" s="2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3"/>
    </row>
    <row r="39" spans="1:38" x14ac:dyDescent="0.3">
      <c r="A39" s="2" t="s">
        <v>14</v>
      </c>
      <c r="B39" s="2" t="s">
        <v>45</v>
      </c>
      <c r="C39" s="14">
        <v>2</v>
      </c>
      <c r="D39" s="2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3"/>
    </row>
    <row r="40" spans="1:38" ht="15" thickBot="1" x14ac:dyDescent="0.35">
      <c r="A40" s="24" t="s">
        <v>15</v>
      </c>
      <c r="B40" s="2" t="s">
        <v>46</v>
      </c>
      <c r="C40" s="25">
        <v>2</v>
      </c>
      <c r="D40" s="26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7"/>
    </row>
    <row r="41" spans="1:38" s="31" customFormat="1" x14ac:dyDescent="0.3">
      <c r="A41" s="40" t="s">
        <v>15</v>
      </c>
      <c r="B41" s="35" t="s">
        <v>16</v>
      </c>
      <c r="C41" s="29">
        <v>1</v>
      </c>
      <c r="D41" s="4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30"/>
    </row>
    <row r="42" spans="1:38" x14ac:dyDescent="0.3">
      <c r="A42" s="41"/>
      <c r="B42" s="36" t="s">
        <v>47</v>
      </c>
      <c r="C42" s="14">
        <v>2</v>
      </c>
      <c r="D42" s="2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3"/>
    </row>
    <row r="43" spans="1:38" x14ac:dyDescent="0.3">
      <c r="A43" s="41"/>
      <c r="B43" s="36" t="s">
        <v>20</v>
      </c>
      <c r="C43" s="14">
        <v>4</v>
      </c>
      <c r="D43" s="2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3"/>
    </row>
    <row r="44" spans="1:38" x14ac:dyDescent="0.3">
      <c r="A44" s="41"/>
      <c r="B44" s="36" t="s">
        <v>52</v>
      </c>
      <c r="C44" s="14">
        <v>4</v>
      </c>
      <c r="D44" s="2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3"/>
    </row>
    <row r="45" spans="1:38" x14ac:dyDescent="0.3">
      <c r="A45" s="41"/>
      <c r="B45" s="37" t="s">
        <v>54</v>
      </c>
      <c r="C45" s="14">
        <v>8</v>
      </c>
      <c r="D45" s="2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3"/>
    </row>
    <row r="46" spans="1:38" x14ac:dyDescent="0.3">
      <c r="A46" s="41"/>
      <c r="B46" s="36" t="s">
        <v>55</v>
      </c>
      <c r="C46" s="14">
        <v>4</v>
      </c>
      <c r="D46" s="2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3"/>
    </row>
    <row r="47" spans="1:38" x14ac:dyDescent="0.3">
      <c r="A47" s="41"/>
      <c r="B47" s="38" t="s">
        <v>21</v>
      </c>
      <c r="C47" s="14">
        <v>1</v>
      </c>
      <c r="D47" s="2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3"/>
    </row>
    <row r="48" spans="1:38" x14ac:dyDescent="0.3">
      <c r="A48" s="41"/>
      <c r="B48" s="2" t="s">
        <v>50</v>
      </c>
      <c r="C48" s="14">
        <v>5</v>
      </c>
      <c r="D48" s="2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3"/>
    </row>
    <row r="49" spans="1:38" x14ac:dyDescent="0.3">
      <c r="A49" s="42"/>
      <c r="B49" s="2" t="s">
        <v>17</v>
      </c>
      <c r="C49" s="14">
        <v>1</v>
      </c>
      <c r="D49" s="2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3"/>
    </row>
    <row r="50" spans="1:38" x14ac:dyDescent="0.3">
      <c r="B50" s="34" t="s">
        <v>18</v>
      </c>
      <c r="C50" s="32">
        <f t="shared" ref="C50:AL50" si="2">SUM(C8:C40)</f>
        <v>70</v>
      </c>
      <c r="D50" s="32">
        <f t="shared" si="2"/>
        <v>0</v>
      </c>
      <c r="E50" s="32">
        <f t="shared" si="2"/>
        <v>0</v>
      </c>
      <c r="F50" s="32">
        <f t="shared" si="2"/>
        <v>0</v>
      </c>
      <c r="G50" s="32">
        <f t="shared" si="2"/>
        <v>0</v>
      </c>
      <c r="H50" s="32">
        <f t="shared" si="2"/>
        <v>0</v>
      </c>
      <c r="I50" s="32">
        <f t="shared" si="2"/>
        <v>0</v>
      </c>
      <c r="J50" s="32">
        <f t="shared" si="2"/>
        <v>0</v>
      </c>
      <c r="K50" s="32">
        <f t="shared" si="2"/>
        <v>0</v>
      </c>
      <c r="L50" s="32">
        <f t="shared" si="2"/>
        <v>0</v>
      </c>
      <c r="M50" s="32">
        <f t="shared" si="2"/>
        <v>0</v>
      </c>
      <c r="N50" s="32">
        <f t="shared" si="2"/>
        <v>0</v>
      </c>
      <c r="O50" s="32">
        <f t="shared" si="2"/>
        <v>0</v>
      </c>
      <c r="P50" s="32">
        <f t="shared" si="2"/>
        <v>0</v>
      </c>
      <c r="Q50" s="32">
        <f t="shared" si="2"/>
        <v>0</v>
      </c>
      <c r="R50" s="32">
        <f t="shared" si="2"/>
        <v>0</v>
      </c>
      <c r="S50" s="32">
        <f t="shared" si="2"/>
        <v>0</v>
      </c>
      <c r="T50" s="32">
        <f t="shared" si="2"/>
        <v>0</v>
      </c>
      <c r="U50" s="32">
        <f t="shared" si="2"/>
        <v>0</v>
      </c>
      <c r="V50" s="32">
        <f t="shared" si="2"/>
        <v>0</v>
      </c>
      <c r="W50" s="32">
        <f t="shared" si="2"/>
        <v>0</v>
      </c>
      <c r="X50" s="32">
        <f t="shared" si="2"/>
        <v>0</v>
      </c>
      <c r="Y50" s="32">
        <f t="shared" si="2"/>
        <v>0</v>
      </c>
      <c r="Z50" s="32">
        <f t="shared" si="2"/>
        <v>0</v>
      </c>
      <c r="AA50" s="32">
        <f t="shared" si="2"/>
        <v>0</v>
      </c>
      <c r="AB50" s="32">
        <f t="shared" si="2"/>
        <v>0</v>
      </c>
      <c r="AC50" s="32">
        <f t="shared" si="2"/>
        <v>0</v>
      </c>
      <c r="AD50" s="32">
        <f t="shared" si="2"/>
        <v>0</v>
      </c>
      <c r="AE50" s="32">
        <f t="shared" si="2"/>
        <v>0</v>
      </c>
      <c r="AF50" s="32">
        <f t="shared" si="2"/>
        <v>0</v>
      </c>
      <c r="AG50" s="32">
        <f t="shared" si="2"/>
        <v>0</v>
      </c>
      <c r="AH50" s="32">
        <f t="shared" si="2"/>
        <v>0</v>
      </c>
      <c r="AI50" s="32">
        <f t="shared" si="2"/>
        <v>0</v>
      </c>
      <c r="AJ50" s="32">
        <f t="shared" si="2"/>
        <v>0</v>
      </c>
      <c r="AK50" s="32">
        <f t="shared" si="2"/>
        <v>0</v>
      </c>
      <c r="AL50" s="32">
        <f t="shared" si="2"/>
        <v>0</v>
      </c>
    </row>
    <row r="51" spans="1:38" x14ac:dyDescent="0.3">
      <c r="B51" s="33" t="s">
        <v>19</v>
      </c>
      <c r="C51" s="3">
        <f>SUM(C41:C49)</f>
        <v>30</v>
      </c>
      <c r="D51" s="3">
        <f t="shared" ref="D51:AL51" si="3">SUM(D41:D49)</f>
        <v>0</v>
      </c>
      <c r="E51" s="3">
        <f t="shared" si="3"/>
        <v>0</v>
      </c>
      <c r="F51" s="3">
        <f t="shared" si="3"/>
        <v>0</v>
      </c>
      <c r="G51" s="3">
        <f t="shared" si="3"/>
        <v>0</v>
      </c>
      <c r="H51" s="3">
        <f t="shared" si="3"/>
        <v>0</v>
      </c>
      <c r="I51" s="3">
        <f t="shared" si="3"/>
        <v>0</v>
      </c>
      <c r="J51" s="3">
        <f t="shared" si="3"/>
        <v>0</v>
      </c>
      <c r="K51" s="3">
        <f t="shared" si="3"/>
        <v>0</v>
      </c>
      <c r="L51" s="3">
        <f t="shared" si="3"/>
        <v>0</v>
      </c>
      <c r="M51" s="3">
        <f t="shared" si="3"/>
        <v>0</v>
      </c>
      <c r="N51" s="3">
        <f t="shared" si="3"/>
        <v>0</v>
      </c>
      <c r="O51" s="3">
        <f t="shared" si="3"/>
        <v>0</v>
      </c>
      <c r="P51" s="3">
        <f t="shared" si="3"/>
        <v>0</v>
      </c>
      <c r="Q51" s="3">
        <f t="shared" si="3"/>
        <v>0</v>
      </c>
      <c r="R51" s="3">
        <f t="shared" si="3"/>
        <v>0</v>
      </c>
      <c r="S51" s="3">
        <f t="shared" si="3"/>
        <v>0</v>
      </c>
      <c r="T51" s="3">
        <f t="shared" si="3"/>
        <v>0</v>
      </c>
      <c r="U51" s="3">
        <f t="shared" si="3"/>
        <v>0</v>
      </c>
      <c r="V51" s="3">
        <f t="shared" si="3"/>
        <v>0</v>
      </c>
      <c r="W51" s="3">
        <f t="shared" si="3"/>
        <v>0</v>
      </c>
      <c r="X51" s="3">
        <f t="shared" si="3"/>
        <v>0</v>
      </c>
      <c r="Y51" s="3">
        <f t="shared" si="3"/>
        <v>0</v>
      </c>
      <c r="Z51" s="3">
        <f t="shared" si="3"/>
        <v>0</v>
      </c>
      <c r="AA51" s="3">
        <f t="shared" si="3"/>
        <v>0</v>
      </c>
      <c r="AB51" s="3">
        <f t="shared" si="3"/>
        <v>0</v>
      </c>
      <c r="AC51" s="3">
        <f t="shared" si="3"/>
        <v>0</v>
      </c>
      <c r="AD51" s="3">
        <f t="shared" si="3"/>
        <v>0</v>
      </c>
      <c r="AE51" s="3">
        <f t="shared" si="3"/>
        <v>0</v>
      </c>
      <c r="AF51" s="3">
        <f t="shared" si="3"/>
        <v>0</v>
      </c>
      <c r="AG51" s="3">
        <f t="shared" si="3"/>
        <v>0</v>
      </c>
      <c r="AH51" s="3">
        <f t="shared" si="3"/>
        <v>0</v>
      </c>
      <c r="AI51" s="3">
        <f t="shared" si="3"/>
        <v>0</v>
      </c>
      <c r="AJ51" s="3">
        <f t="shared" si="3"/>
        <v>0</v>
      </c>
      <c r="AK51" s="3">
        <f t="shared" si="3"/>
        <v>0</v>
      </c>
      <c r="AL51" s="3">
        <f t="shared" si="3"/>
        <v>0</v>
      </c>
    </row>
    <row r="52" spans="1:38" x14ac:dyDescent="0.3">
      <c r="A52" s="39" t="s">
        <v>51</v>
      </c>
      <c r="B52" s="39"/>
    </row>
  </sheetData>
  <mergeCells count="20">
    <mergeCell ref="B1:D1"/>
    <mergeCell ref="A2:B2"/>
    <mergeCell ref="A7:B7"/>
    <mergeCell ref="A3:B3"/>
    <mergeCell ref="A4:B4"/>
    <mergeCell ref="A5:B5"/>
    <mergeCell ref="A6:B6"/>
    <mergeCell ref="C14:C15"/>
    <mergeCell ref="B17:B18"/>
    <mergeCell ref="C17:C18"/>
    <mergeCell ref="B19:B21"/>
    <mergeCell ref="C19:C21"/>
    <mergeCell ref="A52:B52"/>
    <mergeCell ref="A41:A49"/>
    <mergeCell ref="A19:A22"/>
    <mergeCell ref="A8:A13"/>
    <mergeCell ref="A14:A15"/>
    <mergeCell ref="A17:A18"/>
    <mergeCell ref="A23:A27"/>
    <mergeCell ref="B14:B15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9222C3CC-BBFB-4678-868E-EA225CF06B20}"/>
</file>

<file path=customXml/itemProps2.xml><?xml version="1.0" encoding="utf-8"?>
<ds:datastoreItem xmlns:ds="http://schemas.openxmlformats.org/officeDocument/2006/customXml" ds:itemID="{DE6DEDAD-A777-4716-A646-A8AF66F71A5E}"/>
</file>

<file path=customXml/itemProps3.xml><?xml version="1.0" encoding="utf-8"?>
<ds:datastoreItem xmlns:ds="http://schemas.openxmlformats.org/officeDocument/2006/customXml" ds:itemID="{80EC00B8-6D66-4E3B-A18B-909442C35F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SimonMonika</cp:lastModifiedBy>
  <cp:revision/>
  <dcterms:created xsi:type="dcterms:W3CDTF">2016-03-31T12:19:38Z</dcterms:created>
  <dcterms:modified xsi:type="dcterms:W3CDTF">2020-03-12T19:04:10Z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