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laszl\OneDrive - fazekas.hu\Versenyek\Főv Ált Isk Info Alk V (FÁIAV)\2018 2019\Kerületi forduló\végleges\FÁIAV - kerületi forduló 5-6 (2019)\Grafika\Tanár\"/>
    </mc:Choice>
  </mc:AlternateContent>
  <xr:revisionPtr revIDLastSave="22" documentId="11_9789BE33B05FD62DA4C68D3CD5827648395B9C04" xr6:coauthVersionLast="40" xr6:coauthVersionMax="40" xr10:uidLastSave="{96D30B86-1F5F-4FB3-8939-FC414E833C45}"/>
  <bookViews>
    <workbookView xWindow="-120" yWindow="1095" windowWidth="20730" windowHeight="10545" xr2:uid="{00000000-000D-0000-FFFF-FFFF00000000}"/>
  </bookViews>
  <sheets>
    <sheet name="Munk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5" i="1" l="1"/>
  <c r="C2" i="1" s="1"/>
  <c r="Y75" i="1" l="1"/>
  <c r="Y2" i="1" s="1"/>
  <c r="D75" i="1"/>
  <c r="D2" i="1" s="1"/>
  <c r="E75" i="1"/>
  <c r="E2" i="1" s="1"/>
  <c r="F75" i="1"/>
  <c r="F2" i="1" s="1"/>
  <c r="G75" i="1"/>
  <c r="G2" i="1" s="1"/>
  <c r="H75" i="1"/>
  <c r="H2" i="1" s="1"/>
  <c r="I75" i="1"/>
  <c r="I2" i="1" s="1"/>
  <c r="J75" i="1"/>
  <c r="J2" i="1" s="1"/>
  <c r="K75" i="1"/>
  <c r="K2" i="1" s="1"/>
  <c r="L75" i="1"/>
  <c r="L2" i="1" s="1"/>
  <c r="M75" i="1"/>
  <c r="M2" i="1" s="1"/>
  <c r="N75" i="1"/>
  <c r="N2" i="1" s="1"/>
  <c r="O75" i="1"/>
  <c r="O2" i="1" s="1"/>
  <c r="P75" i="1"/>
  <c r="P2" i="1" s="1"/>
  <c r="Q75" i="1"/>
  <c r="Q2" i="1" s="1"/>
  <c r="R75" i="1"/>
  <c r="R2" i="1" s="1"/>
  <c r="S75" i="1"/>
  <c r="S2" i="1" s="1"/>
  <c r="T75" i="1"/>
  <c r="T2" i="1" s="1"/>
  <c r="U75" i="1"/>
  <c r="U2" i="1" s="1"/>
  <c r="V75" i="1"/>
  <c r="V2" i="1" s="1"/>
  <c r="W75" i="1"/>
  <c r="W2" i="1" s="1"/>
  <c r="X75" i="1"/>
  <c r="X2" i="1" s="1"/>
  <c r="Z75" i="1"/>
  <c r="Z2" i="1" s="1"/>
  <c r="AA75" i="1"/>
  <c r="AA2" i="1" s="1"/>
  <c r="AB75" i="1"/>
  <c r="AB2" i="1" s="1"/>
  <c r="AC75" i="1"/>
  <c r="AC2" i="1" s="1"/>
  <c r="AD75" i="1"/>
  <c r="AD2" i="1" s="1"/>
  <c r="AE75" i="1"/>
  <c r="AE2" i="1" s="1"/>
  <c r="AF75" i="1"/>
  <c r="AF2" i="1" s="1"/>
  <c r="AG75" i="1"/>
  <c r="AG2" i="1" s="1"/>
  <c r="AH75" i="1"/>
  <c r="AH2" i="1" s="1"/>
  <c r="AI75" i="1"/>
  <c r="AI2" i="1" s="1"/>
  <c r="AJ75" i="1"/>
  <c r="AJ2" i="1" s="1"/>
  <c r="AK75" i="1"/>
  <c r="AK2" i="1" s="1"/>
  <c r="AL75" i="1"/>
  <c r="AL2" i="1" s="1"/>
  <c r="M4" i="1" l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D4" i="1"/>
  <c r="E4" i="1"/>
  <c r="F4" i="1"/>
  <c r="G4" i="1"/>
  <c r="H4" i="1"/>
  <c r="I4" i="1"/>
  <c r="J4" i="1"/>
  <c r="K4" i="1"/>
  <c r="L4" i="1"/>
  <c r="C4" i="1"/>
</calcChain>
</file>

<file path=xl/sharedStrings.xml><?xml version="1.0" encoding="utf-8"?>
<sst xmlns="http://schemas.openxmlformats.org/spreadsheetml/2006/main" count="81" uniqueCount="79">
  <si>
    <t>Gyakorlat</t>
  </si>
  <si>
    <t>Teszt</t>
  </si>
  <si>
    <t>Összesen</t>
  </si>
  <si>
    <t>kódszám/név</t>
  </si>
  <si>
    <t>Pontszám</t>
  </si>
  <si>
    <t>Összesen:</t>
  </si>
  <si>
    <t>1. Mentés (4 pont)</t>
  </si>
  <si>
    <t>2. Rajzlap mérete (2 pont)</t>
  </si>
  <si>
    <t>3. Rajzlap tájolása, elhelyezés (3 pont)</t>
  </si>
  <si>
    <t>egyéni pályaszín (45; 200; 50) jó</t>
  </si>
  <si>
    <t>7. Új játékosok (9 pont)</t>
  </si>
  <si>
    <t>4 játékos megvan, arányosak a pályához</t>
  </si>
  <si>
    <t>6. Harry Potter (7 pont)</t>
  </si>
  <si>
    <t>9. Saját ötletek, esztétika (25 pont)</t>
  </si>
  <si>
    <t>A felirat a zászló közepére igazított</t>
  </si>
  <si>
    <t>8. Zászló (9 pont)</t>
  </si>
  <si>
    <t>oldalaktól 1 cm távolságra</t>
  </si>
  <si>
    <t>A szempontok: kész van-e a rajz, mennyire esztétikus, ami készen van az mennyire szépen megrajzolt, milyen és hány saját plusz ötlet van, azok esztétikája milyen, a színek mennyire illenek össze, mennyire a jó a perspektíva, a rajz részei mennyire arányosak</t>
  </si>
  <si>
    <t xml:space="preserve">Helyezés </t>
  </si>
  <si>
    <t>4. Kviddicspálya (20 pont) lásd minta</t>
  </si>
  <si>
    <t>5. Cikesz, játékosok (21 pont)</t>
  </si>
  <si>
    <t>ment,</t>
  </si>
  <si>
    <t>jó helyre</t>
  </si>
  <si>
    <t>szélesség: 22 cm</t>
  </si>
  <si>
    <t>magasság: 14 cm</t>
  </si>
  <si>
    <t>jó fájlnév,</t>
  </si>
  <si>
    <t xml:space="preserve">png, </t>
  </si>
  <si>
    <t xml:space="preserve">fekvő, </t>
  </si>
  <si>
    <t>függőlegesen középen</t>
  </si>
  <si>
    <t>vízszintesen,</t>
  </si>
  <si>
    <t>van,</t>
  </si>
  <si>
    <t>ovális alakú</t>
  </si>
  <si>
    <t xml:space="preserve">pályavonalak: felezővonal, </t>
  </si>
  <si>
    <t>...pályaszél,</t>
  </si>
  <si>
    <t>...középkör,</t>
  </si>
  <si>
    <t>...gólkarikák,</t>
  </si>
  <si>
    <t xml:space="preserve">...mezőszélek megvannak, </t>
  </si>
  <si>
    <t xml:space="preserve">...fehérek, </t>
  </si>
  <si>
    <t>...szimmetrikusak,</t>
  </si>
  <si>
    <t>...szabályos kör (shift),</t>
  </si>
  <si>
    <t>...a felezővonal szaggatott,</t>
  </si>
  <si>
    <t>...a gólkarikák mezője világosbarna</t>
  </si>
  <si>
    <t>Gólkarikák: megvannak,</t>
  </si>
  <si>
    <t>...sárgák,</t>
  </si>
  <si>
    <t xml:space="preserve">...szimmetrikusak, </t>
  </si>
  <si>
    <t>...perspektivikusak</t>
  </si>
  <si>
    <t>kinézet</t>
  </si>
  <si>
    <t>cikesz van,</t>
  </si>
  <si>
    <t xml:space="preserve">...pont középen, </t>
  </si>
  <si>
    <t>...szabályos kör,</t>
  </si>
  <si>
    <t xml:space="preserve">...fél cm, </t>
  </si>
  <si>
    <t>...sárga,</t>
  </si>
  <si>
    <t>...egyik szárny invertált (szabadkézi kijelölés, színfordítás)</t>
  </si>
  <si>
    <t>...szárnyas,</t>
  </si>
  <si>
    <t>van Harry Potter,</t>
  </si>
  <si>
    <t>...arányos,</t>
  </si>
  <si>
    <t>...felismerhető,</t>
  </si>
  <si>
    <t>...nagyon hasonlít</t>
  </si>
  <si>
    <t xml:space="preserve">van seprűje, </t>
  </si>
  <si>
    <t>...van rajta Nimbusz 2000 felirat,</t>
  </si>
  <si>
    <t>...arányos a felirat</t>
  </si>
  <si>
    <t>1 másolt, jól forgatva (180°), más színű ruhában</t>
  </si>
  <si>
    <t>egy van</t>
  </si>
  <si>
    <t>kettő van</t>
  </si>
  <si>
    <t>három van</t>
  </si>
  <si>
    <t>…és nagyított</t>
  </si>
  <si>
    <t>egy jól másolt</t>
  </si>
  <si>
    <t>...és kicsinyített</t>
  </si>
  <si>
    <t>... és döntött</t>
  </si>
  <si>
    <t>van, 2 cm széles,</t>
  </si>
  <si>
    <t>...1 cm magas téglalap</t>
  </si>
  <si>
    <t>sárga a keret,</t>
  </si>
  <si>
    <t>...zöld a kitöltés</t>
  </si>
  <si>
    <t>van felirat,</t>
  </si>
  <si>
    <t>...10 pontos,</t>
  </si>
  <si>
    <t>...félkövér,</t>
  </si>
  <si>
    <t>...Lucida Handwriting betűtípussal</t>
  </si>
  <si>
    <t>1 másolt, jól forgatva (b 90°), más színű ruhában</t>
  </si>
  <si>
    <t>1 másolt, jól forgatva (j 90°), más színű ruhában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</si>
</sst>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7" xfId="0" applyBorder="1"/>
    <xf numFmtId="0" fontId="0" fillId="0" borderId="23" xfId="0" applyBorder="1"/>
    <xf numFmtId="0" fontId="0" fillId="0" borderId="16" xfId="0" applyBorder="1"/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25" xfId="0" applyBorder="1"/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0" fillId="0" borderId="39" xfId="0" applyBorder="1"/>
    <xf numFmtId="0" fontId="0" fillId="3" borderId="4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1" fillId="0" borderId="40" xfId="0" applyFont="1" applyBorder="1" applyAlignment="1">
      <alignment horizontal="center" textRotation="90"/>
    </xf>
    <xf numFmtId="0" fontId="1" fillId="0" borderId="22" xfId="0" applyFont="1" applyBorder="1" applyAlignment="1">
      <alignment horizontal="center" textRotation="90"/>
    </xf>
    <xf numFmtId="0" fontId="1" fillId="0" borderId="35" xfId="0" applyFont="1" applyBorder="1" applyAlignment="1">
      <alignment horizontal="center" textRotation="90"/>
    </xf>
    <xf numFmtId="0" fontId="1" fillId="4" borderId="25" xfId="0" applyFont="1" applyFill="1" applyBorder="1"/>
    <xf numFmtId="0" fontId="1" fillId="0" borderId="11" xfId="0" applyFont="1" applyBorder="1"/>
    <xf numFmtId="0" fontId="1" fillId="0" borderId="30" xfId="0" applyFont="1" applyBorder="1"/>
    <xf numFmtId="0" fontId="1" fillId="4" borderId="11" xfId="0" applyFont="1" applyFill="1" applyBorder="1"/>
    <xf numFmtId="0" fontId="0" fillId="0" borderId="7" xfId="0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8" xfId="0" applyBorder="1" applyAlignment="1">
      <alignment horizontal="center"/>
    </xf>
    <xf numFmtId="0" fontId="1" fillId="0" borderId="44" xfId="0" applyFont="1" applyBorder="1" applyAlignment="1">
      <alignment horizontal="center" textRotation="90"/>
    </xf>
    <xf numFmtId="0" fontId="0" fillId="4" borderId="44" xfId="0" applyFill="1" applyBorder="1" applyAlignment="1">
      <alignment horizontal="center"/>
    </xf>
    <xf numFmtId="0" fontId="0" fillId="3" borderId="45" xfId="0" applyFill="1" applyBorder="1" applyAlignment="1">
      <alignment horizontal="center"/>
    </xf>
    <xf numFmtId="0" fontId="0" fillId="4" borderId="45" xfId="0" applyFill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0" fillId="3" borderId="48" xfId="0" applyFill="1" applyBorder="1" applyAlignment="1">
      <alignment horizontal="center"/>
    </xf>
    <xf numFmtId="0" fontId="0" fillId="3" borderId="49" xfId="0" applyFill="1" applyBorder="1" applyAlignment="1">
      <alignment horizontal="center"/>
    </xf>
    <xf numFmtId="0" fontId="0" fillId="3" borderId="50" xfId="0" applyFill="1" applyBorder="1" applyAlignment="1">
      <alignment horizontal="center" vertical="center"/>
    </xf>
    <xf numFmtId="0" fontId="0" fillId="3" borderId="51" xfId="0" applyFill="1" applyBorder="1" applyAlignment="1">
      <alignment horizontal="center"/>
    </xf>
    <xf numFmtId="0" fontId="0" fillId="3" borderId="48" xfId="0" applyFill="1" applyBorder="1" applyAlignment="1">
      <alignment horizontal="center" vertical="center"/>
    </xf>
    <xf numFmtId="0" fontId="0" fillId="3" borderId="53" xfId="0" applyFill="1" applyBorder="1" applyAlignment="1">
      <alignment horizontal="center"/>
    </xf>
    <xf numFmtId="0" fontId="0" fillId="0" borderId="25" xfId="0" applyBorder="1" applyAlignment="1">
      <alignment wrapText="1"/>
    </xf>
    <xf numFmtId="0" fontId="0" fillId="0" borderId="16" xfId="0" applyBorder="1" applyAlignment="1">
      <alignment wrapText="1"/>
    </xf>
    <xf numFmtId="0" fontId="1" fillId="0" borderId="0" xfId="0" applyFont="1" applyBorder="1"/>
    <xf numFmtId="0" fontId="0" fillId="0" borderId="15" xfId="0" applyBorder="1" applyAlignment="1">
      <alignment wrapText="1"/>
    </xf>
    <xf numFmtId="0" fontId="0" fillId="3" borderId="44" xfId="0" applyFill="1" applyBorder="1" applyAlignment="1">
      <alignment horizontal="center" vertical="center"/>
    </xf>
    <xf numFmtId="0" fontId="0" fillId="3" borderId="52" xfId="0" applyFill="1" applyBorder="1" applyAlignment="1">
      <alignment horizontal="center" vertical="center"/>
    </xf>
    <xf numFmtId="0" fontId="0" fillId="0" borderId="36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1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0" fillId="3" borderId="50" xfId="0" applyFill="1" applyBorder="1" applyAlignment="1">
      <alignment horizontal="center"/>
    </xf>
    <xf numFmtId="0" fontId="0" fillId="0" borderId="30" xfId="0" applyBorder="1"/>
    <xf numFmtId="0" fontId="0" fillId="0" borderId="56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33" xfId="0" applyBorder="1"/>
    <xf numFmtId="0" fontId="0" fillId="0" borderId="31" xfId="0" applyBorder="1"/>
    <xf numFmtId="0" fontId="0" fillId="3" borderId="52" xfId="0" applyFill="1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3" borderId="17" xfId="0" applyFill="1" applyBorder="1" applyAlignment="1">
      <alignment horizontal="center" vertical="center"/>
    </xf>
    <xf numFmtId="0" fontId="0" fillId="0" borderId="23" xfId="0" applyBorder="1" applyAlignment="1">
      <alignment wrapText="1"/>
    </xf>
    <xf numFmtId="0" fontId="0" fillId="3" borderId="15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0" borderId="30" xfId="0" applyBorder="1" applyAlignment="1">
      <alignment horizontal="left" vertical="center" wrapText="1"/>
    </xf>
    <xf numFmtId="0" fontId="0" fillId="0" borderId="44" xfId="0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54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55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75"/>
  <sheetViews>
    <sheetView tabSelected="1" zoomScaleNormal="100" workbookViewId="0">
      <selection activeCell="D7" sqref="D7"/>
    </sheetView>
  </sheetViews>
  <sheetFormatPr defaultRowHeight="15" x14ac:dyDescent="0.25"/>
  <cols>
    <col min="1" max="1" width="25.42578125" customWidth="1"/>
    <col min="2" max="2" width="58.85546875" customWidth="1"/>
    <col min="3" max="38" width="4.7109375" style="1" customWidth="1"/>
  </cols>
  <sheetData>
    <row r="1" spans="1:38" ht="70.5" customHeight="1" thickBot="1" x14ac:dyDescent="0.3">
      <c r="A1" s="61"/>
      <c r="B1" s="9"/>
      <c r="C1" s="41" t="s">
        <v>4</v>
      </c>
      <c r="D1" s="25" t="s">
        <v>3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7"/>
    </row>
    <row r="2" spans="1:38" ht="15.75" thickBot="1" x14ac:dyDescent="0.3">
      <c r="A2" s="62"/>
      <c r="B2" s="28" t="s">
        <v>0</v>
      </c>
      <c r="C2" s="42">
        <f>C75</f>
        <v>100</v>
      </c>
      <c r="D2" s="42">
        <f t="shared" ref="D2:AL2" si="0">D75</f>
        <v>0</v>
      </c>
      <c r="E2" s="42">
        <f t="shared" si="0"/>
        <v>0</v>
      </c>
      <c r="F2" s="42">
        <f t="shared" si="0"/>
        <v>0</v>
      </c>
      <c r="G2" s="42">
        <f t="shared" si="0"/>
        <v>0</v>
      </c>
      <c r="H2" s="42">
        <f t="shared" si="0"/>
        <v>0</v>
      </c>
      <c r="I2" s="42">
        <f t="shared" si="0"/>
        <v>0</v>
      </c>
      <c r="J2" s="42">
        <f t="shared" si="0"/>
        <v>0</v>
      </c>
      <c r="K2" s="42">
        <f t="shared" si="0"/>
        <v>0</v>
      </c>
      <c r="L2" s="42">
        <f t="shared" si="0"/>
        <v>0</v>
      </c>
      <c r="M2" s="42">
        <f t="shared" si="0"/>
        <v>0</v>
      </c>
      <c r="N2" s="42">
        <f t="shared" si="0"/>
        <v>0</v>
      </c>
      <c r="O2" s="42">
        <f t="shared" si="0"/>
        <v>0</v>
      </c>
      <c r="P2" s="42">
        <f t="shared" si="0"/>
        <v>0</v>
      </c>
      <c r="Q2" s="42">
        <f t="shared" si="0"/>
        <v>0</v>
      </c>
      <c r="R2" s="42">
        <f t="shared" si="0"/>
        <v>0</v>
      </c>
      <c r="S2" s="42">
        <f t="shared" si="0"/>
        <v>0</v>
      </c>
      <c r="T2" s="42">
        <f t="shared" si="0"/>
        <v>0</v>
      </c>
      <c r="U2" s="42">
        <f t="shared" si="0"/>
        <v>0</v>
      </c>
      <c r="V2" s="42">
        <f t="shared" si="0"/>
        <v>0</v>
      </c>
      <c r="W2" s="42">
        <f t="shared" si="0"/>
        <v>0</v>
      </c>
      <c r="X2" s="42">
        <f t="shared" si="0"/>
        <v>0</v>
      </c>
      <c r="Y2" s="42">
        <f t="shared" si="0"/>
        <v>0</v>
      </c>
      <c r="Z2" s="42">
        <f t="shared" si="0"/>
        <v>0</v>
      </c>
      <c r="AA2" s="42">
        <f t="shared" si="0"/>
        <v>0</v>
      </c>
      <c r="AB2" s="42">
        <f t="shared" si="0"/>
        <v>0</v>
      </c>
      <c r="AC2" s="42">
        <f t="shared" si="0"/>
        <v>0</v>
      </c>
      <c r="AD2" s="42">
        <f t="shared" si="0"/>
        <v>0</v>
      </c>
      <c r="AE2" s="42">
        <f t="shared" si="0"/>
        <v>0</v>
      </c>
      <c r="AF2" s="42">
        <f t="shared" si="0"/>
        <v>0</v>
      </c>
      <c r="AG2" s="42">
        <f t="shared" si="0"/>
        <v>0</v>
      </c>
      <c r="AH2" s="42">
        <f t="shared" si="0"/>
        <v>0</v>
      </c>
      <c r="AI2" s="42">
        <f t="shared" si="0"/>
        <v>0</v>
      </c>
      <c r="AJ2" s="42">
        <f t="shared" si="0"/>
        <v>0</v>
      </c>
      <c r="AK2" s="42">
        <f t="shared" si="0"/>
        <v>0</v>
      </c>
      <c r="AL2" s="42">
        <f t="shared" si="0"/>
        <v>0</v>
      </c>
    </row>
    <row r="3" spans="1:38" ht="15.75" thickBot="1" x14ac:dyDescent="0.3">
      <c r="A3" s="62"/>
      <c r="B3" s="29" t="s">
        <v>1</v>
      </c>
      <c r="C3" s="43">
        <v>40</v>
      </c>
      <c r="D3" s="11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  <c r="Z3" s="5">
        <v>0</v>
      </c>
      <c r="AA3" s="5">
        <v>0</v>
      </c>
      <c r="AB3" s="5">
        <v>0</v>
      </c>
      <c r="AC3" s="5">
        <v>0</v>
      </c>
      <c r="AD3" s="5">
        <v>0</v>
      </c>
      <c r="AE3" s="5">
        <v>0</v>
      </c>
      <c r="AF3" s="5">
        <v>0</v>
      </c>
      <c r="AG3" s="5">
        <v>0</v>
      </c>
      <c r="AH3" s="5">
        <v>0</v>
      </c>
      <c r="AI3" s="5">
        <v>0</v>
      </c>
      <c r="AJ3" s="5">
        <v>0</v>
      </c>
      <c r="AK3" s="5">
        <v>0</v>
      </c>
      <c r="AL3" s="32">
        <v>0</v>
      </c>
    </row>
    <row r="4" spans="1:38" ht="15.75" thickBot="1" x14ac:dyDescent="0.3">
      <c r="A4" s="62"/>
      <c r="B4" s="31" t="s">
        <v>2</v>
      </c>
      <c r="C4" s="44">
        <f>C2+C3</f>
        <v>140</v>
      </c>
      <c r="D4" s="33">
        <f t="shared" ref="D4:AL4" si="1">D2+D3</f>
        <v>0</v>
      </c>
      <c r="E4" s="34">
        <f t="shared" si="1"/>
        <v>0</v>
      </c>
      <c r="F4" s="34">
        <f t="shared" si="1"/>
        <v>0</v>
      </c>
      <c r="G4" s="34">
        <f t="shared" si="1"/>
        <v>0</v>
      </c>
      <c r="H4" s="34">
        <f t="shared" si="1"/>
        <v>0</v>
      </c>
      <c r="I4" s="34">
        <f t="shared" si="1"/>
        <v>0</v>
      </c>
      <c r="J4" s="34">
        <f t="shared" si="1"/>
        <v>0</v>
      </c>
      <c r="K4" s="34">
        <f t="shared" si="1"/>
        <v>0</v>
      </c>
      <c r="L4" s="34">
        <f t="shared" si="1"/>
        <v>0</v>
      </c>
      <c r="M4" s="34">
        <f t="shared" si="1"/>
        <v>0</v>
      </c>
      <c r="N4" s="34">
        <f t="shared" si="1"/>
        <v>0</v>
      </c>
      <c r="O4" s="34">
        <f t="shared" si="1"/>
        <v>0</v>
      </c>
      <c r="P4" s="34">
        <f t="shared" si="1"/>
        <v>0</v>
      </c>
      <c r="Q4" s="34">
        <f t="shared" si="1"/>
        <v>0</v>
      </c>
      <c r="R4" s="34">
        <f t="shared" si="1"/>
        <v>0</v>
      </c>
      <c r="S4" s="34">
        <f t="shared" si="1"/>
        <v>0</v>
      </c>
      <c r="T4" s="34">
        <f t="shared" si="1"/>
        <v>0</v>
      </c>
      <c r="U4" s="34">
        <f t="shared" si="1"/>
        <v>0</v>
      </c>
      <c r="V4" s="34">
        <f t="shared" si="1"/>
        <v>0</v>
      </c>
      <c r="W4" s="34">
        <f t="shared" si="1"/>
        <v>0</v>
      </c>
      <c r="X4" s="34">
        <f t="shared" si="1"/>
        <v>0</v>
      </c>
      <c r="Y4" s="34">
        <f t="shared" si="1"/>
        <v>0</v>
      </c>
      <c r="Z4" s="34">
        <f t="shared" si="1"/>
        <v>0</v>
      </c>
      <c r="AA4" s="34">
        <f t="shared" si="1"/>
        <v>0</v>
      </c>
      <c r="AB4" s="34">
        <f t="shared" si="1"/>
        <v>0</v>
      </c>
      <c r="AC4" s="34">
        <f t="shared" si="1"/>
        <v>0</v>
      </c>
      <c r="AD4" s="34">
        <f t="shared" si="1"/>
        <v>0</v>
      </c>
      <c r="AE4" s="34">
        <f t="shared" si="1"/>
        <v>0</v>
      </c>
      <c r="AF4" s="34">
        <f t="shared" si="1"/>
        <v>0</v>
      </c>
      <c r="AG4" s="34">
        <f t="shared" si="1"/>
        <v>0</v>
      </c>
      <c r="AH4" s="34">
        <f t="shared" si="1"/>
        <v>0</v>
      </c>
      <c r="AI4" s="34">
        <f t="shared" si="1"/>
        <v>0</v>
      </c>
      <c r="AJ4" s="34">
        <f t="shared" si="1"/>
        <v>0</v>
      </c>
      <c r="AK4" s="34">
        <f t="shared" si="1"/>
        <v>0</v>
      </c>
      <c r="AL4" s="35">
        <f t="shared" si="1"/>
        <v>0</v>
      </c>
    </row>
    <row r="5" spans="1:38" ht="15.75" thickBot="1" x14ac:dyDescent="0.3">
      <c r="A5" s="63"/>
      <c r="B5" s="30" t="s">
        <v>18</v>
      </c>
      <c r="C5" s="45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</row>
    <row r="6" spans="1:38" ht="15.75" thickBot="1" x14ac:dyDescent="0.3">
      <c r="B6" s="55"/>
    </row>
    <row r="7" spans="1:38" x14ac:dyDescent="0.25">
      <c r="A7" s="59" t="s">
        <v>6</v>
      </c>
      <c r="B7" s="9" t="s">
        <v>21</v>
      </c>
      <c r="C7" s="46">
        <v>1</v>
      </c>
      <c r="D7" s="1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36"/>
    </row>
    <row r="8" spans="1:38" x14ac:dyDescent="0.25">
      <c r="A8" s="60"/>
      <c r="B8" s="13" t="s">
        <v>25</v>
      </c>
      <c r="C8" s="50">
        <v>1</v>
      </c>
      <c r="D8" s="10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9"/>
    </row>
    <row r="9" spans="1:38" x14ac:dyDescent="0.25">
      <c r="A9" s="60"/>
      <c r="B9" s="13" t="s">
        <v>26</v>
      </c>
      <c r="C9" s="50">
        <v>1</v>
      </c>
      <c r="D9" s="10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9"/>
    </row>
    <row r="10" spans="1:38" s="71" customFormat="1" ht="15.75" thickBot="1" x14ac:dyDescent="0.3">
      <c r="A10" s="81"/>
      <c r="B10" s="68" t="s">
        <v>22</v>
      </c>
      <c r="C10" s="45">
        <v>1</v>
      </c>
      <c r="D10" s="20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70"/>
    </row>
    <row r="11" spans="1:38" x14ac:dyDescent="0.25">
      <c r="A11" s="59" t="s">
        <v>7</v>
      </c>
      <c r="B11" s="13" t="s">
        <v>23</v>
      </c>
      <c r="C11" s="50">
        <v>1</v>
      </c>
      <c r="D11" s="10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9"/>
    </row>
    <row r="12" spans="1:38" s="71" customFormat="1" ht="15.75" thickBot="1" x14ac:dyDescent="0.3">
      <c r="A12" s="81"/>
      <c r="B12" s="12" t="s">
        <v>24</v>
      </c>
      <c r="C12" s="48">
        <v>1</v>
      </c>
      <c r="D12" s="8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38"/>
    </row>
    <row r="13" spans="1:38" x14ac:dyDescent="0.25">
      <c r="A13" s="60" t="s">
        <v>8</v>
      </c>
      <c r="B13" s="72" t="s">
        <v>27</v>
      </c>
      <c r="C13" s="73">
        <v>1</v>
      </c>
      <c r="D13" s="74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6"/>
    </row>
    <row r="14" spans="1:38" x14ac:dyDescent="0.25">
      <c r="A14" s="60"/>
      <c r="B14" s="17" t="s">
        <v>29</v>
      </c>
      <c r="C14" s="67">
        <v>1</v>
      </c>
      <c r="D14" s="18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40"/>
    </row>
    <row r="15" spans="1:38" ht="15.75" thickBot="1" x14ac:dyDescent="0.3">
      <c r="A15" s="81"/>
      <c r="B15" s="12" t="s">
        <v>28</v>
      </c>
      <c r="C15" s="48">
        <v>1</v>
      </c>
      <c r="D15" s="8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38"/>
    </row>
    <row r="16" spans="1:38" x14ac:dyDescent="0.25">
      <c r="A16" s="82" t="s">
        <v>19</v>
      </c>
      <c r="B16" s="9" t="s">
        <v>30</v>
      </c>
      <c r="C16" s="46">
        <v>1</v>
      </c>
      <c r="D16" s="1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36"/>
    </row>
    <row r="17" spans="1:38" x14ac:dyDescent="0.25">
      <c r="A17" s="83"/>
      <c r="B17" s="13" t="s">
        <v>31</v>
      </c>
      <c r="C17" s="50">
        <v>1</v>
      </c>
      <c r="D17" s="10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9"/>
    </row>
    <row r="18" spans="1:38" x14ac:dyDescent="0.25">
      <c r="A18" s="83"/>
      <c r="B18" s="14" t="s">
        <v>16</v>
      </c>
      <c r="C18" s="47">
        <v>1</v>
      </c>
      <c r="D18" s="7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37"/>
    </row>
    <row r="19" spans="1:38" x14ac:dyDescent="0.25">
      <c r="A19" s="83"/>
      <c r="B19" s="14" t="s">
        <v>9</v>
      </c>
      <c r="C19" s="47">
        <v>1</v>
      </c>
      <c r="D19" s="7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37"/>
    </row>
    <row r="20" spans="1:38" x14ac:dyDescent="0.25">
      <c r="A20" s="83"/>
      <c r="B20" s="17" t="s">
        <v>32</v>
      </c>
      <c r="C20" s="67">
        <v>1</v>
      </c>
      <c r="D20" s="18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40"/>
    </row>
    <row r="21" spans="1:38" x14ac:dyDescent="0.25">
      <c r="A21" s="83"/>
      <c r="B21" s="17" t="s">
        <v>33</v>
      </c>
      <c r="C21" s="67">
        <v>1</v>
      </c>
      <c r="D21" s="18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40"/>
    </row>
    <row r="22" spans="1:38" x14ac:dyDescent="0.25">
      <c r="A22" s="83"/>
      <c r="B22" s="17" t="s">
        <v>34</v>
      </c>
      <c r="C22" s="67">
        <v>1</v>
      </c>
      <c r="D22" s="18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40"/>
    </row>
    <row r="23" spans="1:38" x14ac:dyDescent="0.25">
      <c r="A23" s="83"/>
      <c r="B23" s="17" t="s">
        <v>35</v>
      </c>
      <c r="C23" s="67">
        <v>1</v>
      </c>
      <c r="D23" s="18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40"/>
    </row>
    <row r="24" spans="1:38" x14ac:dyDescent="0.25">
      <c r="A24" s="83"/>
      <c r="B24" s="17" t="s">
        <v>36</v>
      </c>
      <c r="C24" s="67">
        <v>1</v>
      </c>
      <c r="D24" s="18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40"/>
    </row>
    <row r="25" spans="1:38" x14ac:dyDescent="0.25">
      <c r="A25" s="83"/>
      <c r="B25" s="17" t="s">
        <v>37</v>
      </c>
      <c r="C25" s="67">
        <v>1</v>
      </c>
      <c r="D25" s="18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40"/>
    </row>
    <row r="26" spans="1:38" x14ac:dyDescent="0.25">
      <c r="A26" s="83"/>
      <c r="B26" s="17" t="s">
        <v>38</v>
      </c>
      <c r="C26" s="67">
        <v>1</v>
      </c>
      <c r="D26" s="18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40"/>
    </row>
    <row r="27" spans="1:38" x14ac:dyDescent="0.25">
      <c r="A27" s="83"/>
      <c r="B27" s="17" t="s">
        <v>39</v>
      </c>
      <c r="C27" s="67">
        <v>1</v>
      </c>
      <c r="D27" s="18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40"/>
    </row>
    <row r="28" spans="1:38" x14ac:dyDescent="0.25">
      <c r="A28" s="83"/>
      <c r="B28" s="53" t="s">
        <v>40</v>
      </c>
      <c r="C28" s="49">
        <v>1</v>
      </c>
      <c r="D28" s="18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40"/>
    </row>
    <row r="29" spans="1:38" x14ac:dyDescent="0.25">
      <c r="A29" s="83"/>
      <c r="B29" s="53" t="s">
        <v>41</v>
      </c>
      <c r="C29" s="49">
        <v>1</v>
      </c>
      <c r="D29" s="18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40"/>
    </row>
    <row r="30" spans="1:38" x14ac:dyDescent="0.25">
      <c r="A30" s="83"/>
      <c r="B30" s="14" t="s">
        <v>42</v>
      </c>
      <c r="C30" s="49">
        <v>1</v>
      </c>
      <c r="D30" s="18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40"/>
    </row>
    <row r="31" spans="1:38" x14ac:dyDescent="0.25">
      <c r="A31" s="83"/>
      <c r="B31" s="14" t="s">
        <v>43</v>
      </c>
      <c r="C31" s="49">
        <v>1</v>
      </c>
      <c r="D31" s="18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40"/>
    </row>
    <row r="32" spans="1:38" x14ac:dyDescent="0.25">
      <c r="A32" s="83"/>
      <c r="B32" s="14" t="s">
        <v>44</v>
      </c>
      <c r="C32" s="49">
        <v>1</v>
      </c>
      <c r="D32" s="18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40"/>
    </row>
    <row r="33" spans="1:38" x14ac:dyDescent="0.25">
      <c r="A33" s="83"/>
      <c r="B33" s="14" t="s">
        <v>45</v>
      </c>
      <c r="C33" s="49">
        <v>1</v>
      </c>
      <c r="D33" s="18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40"/>
    </row>
    <row r="34" spans="1:38" ht="15.75" thickBot="1" x14ac:dyDescent="0.3">
      <c r="A34" s="84"/>
      <c r="B34" s="68" t="s">
        <v>46</v>
      </c>
      <c r="C34" s="77">
        <v>2</v>
      </c>
      <c r="D34" s="18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40"/>
    </row>
    <row r="35" spans="1:38" x14ac:dyDescent="0.25">
      <c r="A35" s="85" t="s">
        <v>20</v>
      </c>
      <c r="B35" s="56" t="s">
        <v>47</v>
      </c>
      <c r="C35" s="79">
        <v>1</v>
      </c>
      <c r="D35" s="1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36"/>
    </row>
    <row r="36" spans="1:38" x14ac:dyDescent="0.25">
      <c r="A36" s="86"/>
      <c r="B36" s="78" t="s">
        <v>48</v>
      </c>
      <c r="C36" s="80">
        <v>1</v>
      </c>
      <c r="D36" s="10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9"/>
    </row>
    <row r="37" spans="1:38" x14ac:dyDescent="0.25">
      <c r="A37" s="86"/>
      <c r="B37" s="78" t="s">
        <v>49</v>
      </c>
      <c r="C37" s="80">
        <v>1</v>
      </c>
      <c r="D37" s="10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9"/>
    </row>
    <row r="38" spans="1:38" x14ac:dyDescent="0.25">
      <c r="A38" s="86"/>
      <c r="B38" s="78" t="s">
        <v>50</v>
      </c>
      <c r="C38" s="80">
        <v>1</v>
      </c>
      <c r="D38" s="10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9"/>
    </row>
    <row r="39" spans="1:38" x14ac:dyDescent="0.25">
      <c r="A39" s="86"/>
      <c r="B39" s="78" t="s">
        <v>51</v>
      </c>
      <c r="C39" s="80">
        <v>1</v>
      </c>
      <c r="D39" s="10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9"/>
    </row>
    <row r="40" spans="1:38" x14ac:dyDescent="0.25">
      <c r="A40" s="86"/>
      <c r="B40" s="78" t="s">
        <v>53</v>
      </c>
      <c r="C40" s="80">
        <v>1</v>
      </c>
      <c r="D40" s="10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9"/>
    </row>
    <row r="41" spans="1:38" x14ac:dyDescent="0.25">
      <c r="A41" s="86"/>
      <c r="B41" s="78" t="s">
        <v>52</v>
      </c>
      <c r="C41" s="80">
        <v>1</v>
      </c>
      <c r="D41" s="10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9"/>
    </row>
    <row r="42" spans="1:38" ht="15.75" customHeight="1" x14ac:dyDescent="0.25">
      <c r="A42" s="87"/>
      <c r="B42" s="14" t="s">
        <v>11</v>
      </c>
      <c r="C42" s="47">
        <v>8</v>
      </c>
      <c r="D42" s="7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7"/>
    </row>
    <row r="43" spans="1:38" ht="15.75" customHeight="1" x14ac:dyDescent="0.25">
      <c r="A43" s="88"/>
      <c r="B43" s="17" t="s">
        <v>78</v>
      </c>
      <c r="C43" s="67">
        <v>2</v>
      </c>
      <c r="D43" s="18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40"/>
    </row>
    <row r="44" spans="1:38" x14ac:dyDescent="0.25">
      <c r="A44" s="88"/>
      <c r="B44" s="17" t="s">
        <v>77</v>
      </c>
      <c r="C44" s="67">
        <v>2</v>
      </c>
      <c r="D44" s="18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40"/>
    </row>
    <row r="45" spans="1:38" ht="15.75" thickBot="1" x14ac:dyDescent="0.3">
      <c r="A45" s="89"/>
      <c r="B45" s="12" t="s">
        <v>61</v>
      </c>
      <c r="C45" s="48">
        <v>2</v>
      </c>
      <c r="D45" s="8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38"/>
    </row>
    <row r="46" spans="1:38" x14ac:dyDescent="0.25">
      <c r="A46" s="82" t="s">
        <v>12</v>
      </c>
      <c r="B46" s="13" t="s">
        <v>54</v>
      </c>
      <c r="C46" s="50">
        <v>1</v>
      </c>
      <c r="D46" s="10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9"/>
    </row>
    <row r="47" spans="1:38" x14ac:dyDescent="0.25">
      <c r="A47" s="83"/>
      <c r="B47" s="13" t="s">
        <v>55</v>
      </c>
      <c r="C47" s="50">
        <v>1</v>
      </c>
      <c r="D47" s="10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9"/>
    </row>
    <row r="48" spans="1:38" x14ac:dyDescent="0.25">
      <c r="A48" s="83"/>
      <c r="B48" s="13" t="s">
        <v>56</v>
      </c>
      <c r="C48" s="50">
        <v>1</v>
      </c>
      <c r="D48" s="10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9"/>
    </row>
    <row r="49" spans="1:38" x14ac:dyDescent="0.25">
      <c r="A49" s="83"/>
      <c r="B49" s="13" t="s">
        <v>57</v>
      </c>
      <c r="C49" s="50">
        <v>1</v>
      </c>
      <c r="D49" s="10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9"/>
    </row>
    <row r="50" spans="1:38" x14ac:dyDescent="0.25">
      <c r="A50" s="83"/>
      <c r="B50" s="14" t="s">
        <v>58</v>
      </c>
      <c r="C50" s="47">
        <v>1</v>
      </c>
      <c r="D50" s="7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37"/>
    </row>
    <row r="51" spans="1:38" x14ac:dyDescent="0.25">
      <c r="A51" s="83"/>
      <c r="B51" s="13" t="s">
        <v>59</v>
      </c>
      <c r="C51" s="50">
        <v>1</v>
      </c>
      <c r="D51" s="10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9"/>
    </row>
    <row r="52" spans="1:38" ht="15.75" thickBot="1" x14ac:dyDescent="0.3">
      <c r="A52" s="84"/>
      <c r="B52" s="13" t="s">
        <v>60</v>
      </c>
      <c r="C52" s="50">
        <v>1</v>
      </c>
      <c r="D52" s="10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9"/>
    </row>
    <row r="53" spans="1:38" x14ac:dyDescent="0.25">
      <c r="A53" s="64" t="s">
        <v>10</v>
      </c>
      <c r="B53" s="9" t="s">
        <v>62</v>
      </c>
      <c r="C53" s="46">
        <v>1</v>
      </c>
      <c r="D53" s="1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36"/>
    </row>
    <row r="54" spans="1:38" x14ac:dyDescent="0.25">
      <c r="A54" s="65"/>
      <c r="B54" s="13" t="s">
        <v>63</v>
      </c>
      <c r="C54" s="50">
        <v>1</v>
      </c>
      <c r="D54" s="10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9"/>
    </row>
    <row r="55" spans="1:38" x14ac:dyDescent="0.25">
      <c r="A55" s="65"/>
      <c r="B55" s="13" t="s">
        <v>64</v>
      </c>
      <c r="C55" s="50">
        <v>1</v>
      </c>
      <c r="D55" s="10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9"/>
    </row>
    <row r="56" spans="1:38" x14ac:dyDescent="0.25">
      <c r="A56" s="65"/>
      <c r="B56" s="54" t="s">
        <v>66</v>
      </c>
      <c r="C56" s="51">
        <v>1</v>
      </c>
      <c r="D56" s="7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37"/>
    </row>
    <row r="57" spans="1:38" x14ac:dyDescent="0.25">
      <c r="A57" s="65"/>
      <c r="B57" s="54" t="s">
        <v>65</v>
      </c>
      <c r="C57" s="51">
        <v>1</v>
      </c>
      <c r="D57" s="7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37"/>
    </row>
    <row r="58" spans="1:38" x14ac:dyDescent="0.25">
      <c r="A58" s="65"/>
      <c r="B58" s="54" t="s">
        <v>66</v>
      </c>
      <c r="C58" s="51">
        <v>1</v>
      </c>
      <c r="D58" s="7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37"/>
    </row>
    <row r="59" spans="1:38" x14ac:dyDescent="0.25">
      <c r="A59" s="65"/>
      <c r="B59" s="53" t="s">
        <v>67</v>
      </c>
      <c r="C59" s="49">
        <v>1</v>
      </c>
      <c r="D59" s="18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40"/>
    </row>
    <row r="60" spans="1:38" x14ac:dyDescent="0.25">
      <c r="A60" s="65"/>
      <c r="B60" s="53" t="s">
        <v>66</v>
      </c>
      <c r="C60" s="49">
        <v>1</v>
      </c>
      <c r="D60" s="18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40"/>
    </row>
    <row r="61" spans="1:38" ht="15.75" thickBot="1" x14ac:dyDescent="0.3">
      <c r="A61" s="66"/>
      <c r="B61" s="17" t="s">
        <v>68</v>
      </c>
      <c r="C61" s="48">
        <v>1</v>
      </c>
      <c r="D61" s="18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40"/>
    </row>
    <row r="62" spans="1:38" x14ac:dyDescent="0.25">
      <c r="A62" s="90" t="s">
        <v>15</v>
      </c>
      <c r="B62" s="9" t="s">
        <v>69</v>
      </c>
      <c r="C62" s="50">
        <v>1</v>
      </c>
      <c r="D62" s="1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36"/>
    </row>
    <row r="63" spans="1:38" x14ac:dyDescent="0.25">
      <c r="A63" s="91"/>
      <c r="B63" s="13" t="s">
        <v>70</v>
      </c>
      <c r="C63" s="50">
        <v>1</v>
      </c>
      <c r="D63" s="10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9"/>
    </row>
    <row r="64" spans="1:38" x14ac:dyDescent="0.25">
      <c r="A64" s="91"/>
      <c r="B64" s="14" t="s">
        <v>71</v>
      </c>
      <c r="C64" s="47">
        <v>1</v>
      </c>
      <c r="D64" s="7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37"/>
    </row>
    <row r="65" spans="1:38" x14ac:dyDescent="0.25">
      <c r="A65" s="91"/>
      <c r="B65" s="14" t="s">
        <v>72</v>
      </c>
      <c r="C65" s="47">
        <v>1</v>
      </c>
      <c r="D65" s="7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37"/>
    </row>
    <row r="66" spans="1:38" x14ac:dyDescent="0.25">
      <c r="A66" s="91"/>
      <c r="B66" s="14" t="s">
        <v>73</v>
      </c>
      <c r="C66" s="47">
        <v>1</v>
      </c>
      <c r="D66" s="7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37"/>
    </row>
    <row r="67" spans="1:38" x14ac:dyDescent="0.25">
      <c r="A67" s="91"/>
      <c r="B67" s="17" t="s">
        <v>74</v>
      </c>
      <c r="C67" s="67">
        <v>1</v>
      </c>
      <c r="D67" s="18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40"/>
    </row>
    <row r="68" spans="1:38" x14ac:dyDescent="0.25">
      <c r="A68" s="91"/>
      <c r="B68" s="17" t="s">
        <v>75</v>
      </c>
      <c r="C68" s="67">
        <v>1</v>
      </c>
      <c r="D68" s="18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40"/>
    </row>
    <row r="69" spans="1:38" x14ac:dyDescent="0.25">
      <c r="A69" s="91"/>
      <c r="B69" s="17" t="s">
        <v>76</v>
      </c>
      <c r="C69" s="67">
        <v>1</v>
      </c>
      <c r="D69" s="18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40"/>
    </row>
    <row r="70" spans="1:38" ht="15.75" thickBot="1" x14ac:dyDescent="0.3">
      <c r="A70" s="92"/>
      <c r="B70" s="12" t="s">
        <v>14</v>
      </c>
      <c r="C70" s="48">
        <v>1</v>
      </c>
      <c r="D70" s="8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38"/>
    </row>
    <row r="71" spans="1:38" x14ac:dyDescent="0.25">
      <c r="A71" s="93" t="s">
        <v>13</v>
      </c>
      <c r="B71" s="59" t="s">
        <v>17</v>
      </c>
      <c r="C71" s="57">
        <v>25</v>
      </c>
      <c r="D71" s="1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36"/>
    </row>
    <row r="72" spans="1:38" x14ac:dyDescent="0.25">
      <c r="A72" s="94"/>
      <c r="B72" s="60"/>
      <c r="C72" s="58"/>
      <c r="D72" s="7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37"/>
    </row>
    <row r="73" spans="1:38" x14ac:dyDescent="0.25">
      <c r="A73" s="94"/>
      <c r="B73" s="60"/>
      <c r="C73" s="58"/>
      <c r="D73" s="7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37"/>
    </row>
    <row r="74" spans="1:38" ht="33.75" customHeight="1" thickBot="1" x14ac:dyDescent="0.3">
      <c r="A74" s="94"/>
      <c r="B74" s="60"/>
      <c r="C74" s="58"/>
      <c r="D74" s="7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37"/>
    </row>
    <row r="75" spans="1:38" ht="15.75" thickBot="1" x14ac:dyDescent="0.3">
      <c r="A75" s="22"/>
      <c r="B75" s="15" t="s">
        <v>5</v>
      </c>
      <c r="C75" s="52">
        <f>SUM(C7:C74)</f>
        <v>100</v>
      </c>
      <c r="D75" s="21">
        <f t="shared" ref="D75:AL75" si="2">SUM(D7:D74)</f>
        <v>0</v>
      </c>
      <c r="E75" s="23">
        <f t="shared" si="2"/>
        <v>0</v>
      </c>
      <c r="F75" s="23">
        <f t="shared" si="2"/>
        <v>0</v>
      </c>
      <c r="G75" s="23">
        <f t="shared" si="2"/>
        <v>0</v>
      </c>
      <c r="H75" s="23">
        <f t="shared" si="2"/>
        <v>0</v>
      </c>
      <c r="I75" s="23">
        <f t="shared" si="2"/>
        <v>0</v>
      </c>
      <c r="J75" s="23">
        <f t="shared" si="2"/>
        <v>0</v>
      </c>
      <c r="K75" s="23">
        <f t="shared" si="2"/>
        <v>0</v>
      </c>
      <c r="L75" s="23">
        <f t="shared" si="2"/>
        <v>0</v>
      </c>
      <c r="M75" s="23">
        <f t="shared" si="2"/>
        <v>0</v>
      </c>
      <c r="N75" s="23">
        <f t="shared" si="2"/>
        <v>0</v>
      </c>
      <c r="O75" s="23">
        <f t="shared" si="2"/>
        <v>0</v>
      </c>
      <c r="P75" s="23">
        <f t="shared" si="2"/>
        <v>0</v>
      </c>
      <c r="Q75" s="23">
        <f t="shared" si="2"/>
        <v>0</v>
      </c>
      <c r="R75" s="23">
        <f t="shared" si="2"/>
        <v>0</v>
      </c>
      <c r="S75" s="23">
        <f t="shared" si="2"/>
        <v>0</v>
      </c>
      <c r="T75" s="23">
        <f t="shared" si="2"/>
        <v>0</v>
      </c>
      <c r="U75" s="23">
        <f t="shared" si="2"/>
        <v>0</v>
      </c>
      <c r="V75" s="23">
        <f t="shared" si="2"/>
        <v>0</v>
      </c>
      <c r="W75" s="23">
        <f t="shared" si="2"/>
        <v>0</v>
      </c>
      <c r="X75" s="23">
        <f t="shared" si="2"/>
        <v>0</v>
      </c>
      <c r="Y75" s="23">
        <f t="shared" si="2"/>
        <v>0</v>
      </c>
      <c r="Z75" s="23">
        <f t="shared" si="2"/>
        <v>0</v>
      </c>
      <c r="AA75" s="23">
        <f t="shared" si="2"/>
        <v>0</v>
      </c>
      <c r="AB75" s="23">
        <f t="shared" si="2"/>
        <v>0</v>
      </c>
      <c r="AC75" s="23">
        <f t="shared" si="2"/>
        <v>0</v>
      </c>
      <c r="AD75" s="23">
        <f t="shared" si="2"/>
        <v>0</v>
      </c>
      <c r="AE75" s="23">
        <f t="shared" si="2"/>
        <v>0</v>
      </c>
      <c r="AF75" s="23">
        <f t="shared" si="2"/>
        <v>0</v>
      </c>
      <c r="AG75" s="23">
        <f t="shared" si="2"/>
        <v>0</v>
      </c>
      <c r="AH75" s="23">
        <f t="shared" si="2"/>
        <v>0</v>
      </c>
      <c r="AI75" s="23">
        <f t="shared" si="2"/>
        <v>0</v>
      </c>
      <c r="AJ75" s="23">
        <f t="shared" si="2"/>
        <v>0</v>
      </c>
      <c r="AK75" s="23">
        <f t="shared" si="2"/>
        <v>0</v>
      </c>
      <c r="AL75" s="24">
        <f t="shared" si="2"/>
        <v>0</v>
      </c>
    </row>
  </sheetData>
  <mergeCells count="12">
    <mergeCell ref="A71:A74"/>
    <mergeCell ref="C71:C74"/>
    <mergeCell ref="B71:B74"/>
    <mergeCell ref="A1:A5"/>
    <mergeCell ref="A62:A70"/>
    <mergeCell ref="A35:A45"/>
    <mergeCell ref="A53:A61"/>
    <mergeCell ref="A7:A10"/>
    <mergeCell ref="A11:A12"/>
    <mergeCell ref="A13:A15"/>
    <mergeCell ref="A16:A34"/>
    <mergeCell ref="A46:A5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&amp;C&amp;"Garamond,Normál"&amp;13 28. Kerületi Általános Iskolai Informatika Alkalmazói Verseny &amp;"Garamond,Félkövér"- 2019&amp;"Garamond,Normál"
&amp;"Garamond,Félkövér"Grafika kategória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László Nikolett Viktória</dc:creator>
  <cp:lastModifiedBy>László Nikolett Viktória</cp:lastModifiedBy>
  <cp:lastPrinted>2018-11-04T13:24:54Z</cp:lastPrinted>
  <dcterms:created xsi:type="dcterms:W3CDTF">2017-03-16T19:27:39Z</dcterms:created>
  <dcterms:modified xsi:type="dcterms:W3CDTF">2019-03-03T10:07:22Z</dcterms:modified>
</cp:coreProperties>
</file>